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5\PASH\Cuarto Trimestre\REPORTES GENERALE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ReporteTrimestral!$C$10:$AD$16</definedName>
    <definedName name="_xlnm.Print_Area" localSheetId="0">Portada!$B$2:$N$16</definedName>
    <definedName name="_xlnm.Print_Area" localSheetId="1">ReporteTrimestral!$B$2:$AE$18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6" i="2" l="1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<sst xmlns="http://schemas.openxmlformats.org/spreadsheetml/2006/main" count="143" uniqueCount="73">
  <si>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</si>
  <si>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</si>
  <si>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</si>
  <si>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</si>
  <si>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</si>
  <si>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</si>
  <si>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</si>
  <si>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</si>
  <si>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</si>
  <si>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</si>
  <si>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</si>
  <si>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</si>
  <si>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</si>
  <si>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</si>
  <si>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</si>
  <si>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</si>
  <si>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</si>
  <si>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</si>
  <si>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</si>
  <si>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</si>
  <si>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</si>
  <si>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</si>
  <si>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</si>
  <si>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</si>
  <si>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</si>
  <si>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</si>
  <si>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</si>
  <si>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</si>
  <si>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</si>
  <si>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</si>
  <si>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</si>
  <si>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</si>
  <si>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</si>
  <si>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</si>
  <si>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</si>
  <si>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</si>
  <si>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</si>
  <si>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</si>
  <si>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</si>
  <si>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</si>
  <si>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Cobertura municipal</t>
  </si>
  <si>
    <t/>
  </si>
  <si>
    <t>Otros Proyectos</t>
  </si>
  <si>
    <t>En Ejecución</t>
  </si>
  <si>
    <t>Subsidios</t>
  </si>
  <si>
    <t>Metros Cuadrados</t>
  </si>
  <si>
    <t>Financiera:  / Física:  / Registro: Se reporta lo conducente al Cuarto Trimestre de 2015 - SISTEMA: Pasa al siguiente nivel.</t>
  </si>
  <si>
    <t>Asistencia Social</t>
  </si>
  <si>
    <t>2015</t>
  </si>
  <si>
    <t>Transportes y vialidades</t>
  </si>
  <si>
    <t>Urbanización</t>
  </si>
  <si>
    <t>MEX15150300558503</t>
  </si>
  <si>
    <t>Sendero Peatonal De Avenida Higinio Guerra</t>
  </si>
  <si>
    <t>150582ME001</t>
  </si>
  <si>
    <t>S048 Programa Hábitat</t>
  </si>
  <si>
    <t>15-Desarrollo Agrario, Territorial y Urbano</t>
  </si>
  <si>
    <t>Ayuntamiento de Nezahualcóyotl</t>
  </si>
  <si>
    <t>MEX15150300558525</t>
  </si>
  <si>
    <t>Sendero Peatonal De Avenida Víctor</t>
  </si>
  <si>
    <t>150582ME002</t>
  </si>
  <si>
    <t>MEX15150300558548</t>
  </si>
  <si>
    <t>Habilitación Del Cdc El Sol Ii</t>
  </si>
  <si>
    <t>150582ME003</t>
  </si>
  <si>
    <t>MEX15150300558559</t>
  </si>
  <si>
    <t>Ampliación Del Centro De Desarrollo Comunitario El Sol</t>
  </si>
  <si>
    <t>150582ME004</t>
  </si>
  <si>
    <t>MEX15150300558582</t>
  </si>
  <si>
    <t>Elemento De Sustentabilidad</t>
  </si>
  <si>
    <t>150582ME006</t>
  </si>
  <si>
    <t>Lote</t>
  </si>
  <si>
    <t>MEX15150300558586</t>
  </si>
  <si>
    <t>150582ME008</t>
  </si>
  <si>
    <t>Total: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</si>
</sst>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6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"/>
  <sheetViews>
    <sheetView showGridLines="0" tabSelected="1" view="pageBreakPreview" zoomScale="80" zoomScaleNormal="80" zoomScaleSheetLayoutView="80" workbookViewId="0"/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44</v>
      </c>
      <c r="K11" s="30" t="s">
        <v>54</v>
      </c>
      <c r="L11" s="32" t="s">
        <v>41</v>
      </c>
      <c r="M11" s="30" t="s">
        <v>55</v>
      </c>
      <c r="N11" s="30" t="s">
        <v>56</v>
      </c>
      <c r="O11" s="30" t="s">
        <v>49</v>
      </c>
      <c r="P11" s="32" t="s">
        <v>43</v>
      </c>
      <c r="Q11" s="32" t="s">
        <v>48</v>
      </c>
      <c r="R11" s="30">
        <v>4906789</v>
      </c>
      <c r="S11" s="30">
        <v>2944074</v>
      </c>
      <c r="T11" s="30">
        <v>2944074</v>
      </c>
      <c r="U11" s="30">
        <v>2933826.34</v>
      </c>
      <c r="V11" s="30">
        <v>2921180.52</v>
      </c>
      <c r="W11" s="30">
        <v>2921180.52</v>
      </c>
      <c r="X11" s="30">
        <v>2921180.52</v>
      </c>
      <c r="Y11" s="33">
        <f t="shared" ref="Y11:Y16" si="0">IF(ISERROR(W11/S11),0,((W11/S11)*100))</f>
        <v>99.222387752481765</v>
      </c>
      <c r="Z11" s="32">
        <v>0</v>
      </c>
      <c r="AA11" s="32" t="s">
        <v>45</v>
      </c>
      <c r="AB11" s="27">
        <v>2000</v>
      </c>
      <c r="AC11" s="33">
        <v>0</v>
      </c>
      <c r="AD11" s="33">
        <v>100</v>
      </c>
      <c r="AE11" s="34" t="s">
        <v>46</v>
      </c>
      <c r="AF11" s="18"/>
    </row>
    <row r="12" spans="2:32" ht="60.75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44</v>
      </c>
      <c r="K12" s="30" t="s">
        <v>54</v>
      </c>
      <c r="L12" s="32" t="s">
        <v>41</v>
      </c>
      <c r="M12" s="30" t="s">
        <v>55</v>
      </c>
      <c r="N12" s="30" t="s">
        <v>56</v>
      </c>
      <c r="O12" s="30" t="s">
        <v>49</v>
      </c>
      <c r="P12" s="32" t="s">
        <v>43</v>
      </c>
      <c r="Q12" s="32" t="s">
        <v>48</v>
      </c>
      <c r="R12" s="30">
        <v>5471420</v>
      </c>
      <c r="S12" s="30">
        <v>3282852</v>
      </c>
      <c r="T12" s="30">
        <v>3282852</v>
      </c>
      <c r="U12" s="30">
        <v>3254801.02</v>
      </c>
      <c r="V12" s="30">
        <v>3240771.71</v>
      </c>
      <c r="W12" s="30">
        <v>3240771.71</v>
      </c>
      <c r="X12" s="30">
        <v>3240771.71</v>
      </c>
      <c r="Y12" s="33">
        <f t="shared" si="0"/>
        <v>98.718178888356832</v>
      </c>
      <c r="Z12" s="32">
        <v>0</v>
      </c>
      <c r="AA12" s="32" t="s">
        <v>45</v>
      </c>
      <c r="AB12" s="27">
        <v>4160</v>
      </c>
      <c r="AC12" s="33">
        <v>0</v>
      </c>
      <c r="AD12" s="33">
        <v>100</v>
      </c>
      <c r="AE12" s="34" t="s">
        <v>46</v>
      </c>
      <c r="AF12" s="18"/>
    </row>
    <row r="13" spans="2:32" ht="60.75">
      <c r="B13" s="18"/>
      <c r="C13" s="28" t="s">
        <v>60</v>
      </c>
      <c r="D13" s="28" t="s">
        <v>61</v>
      </c>
      <c r="E13" s="29" t="s">
        <v>62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44</v>
      </c>
      <c r="K13" s="30" t="s">
        <v>54</v>
      </c>
      <c r="L13" s="32" t="s">
        <v>41</v>
      </c>
      <c r="M13" s="30" t="s">
        <v>55</v>
      </c>
      <c r="N13" s="30" t="s">
        <v>56</v>
      </c>
      <c r="O13" s="30" t="s">
        <v>42</v>
      </c>
      <c r="P13" s="32" t="s">
        <v>43</v>
      </c>
      <c r="Q13" s="32" t="s">
        <v>48</v>
      </c>
      <c r="R13" s="30">
        <v>279696</v>
      </c>
      <c r="S13" s="30">
        <v>167817</v>
      </c>
      <c r="T13" s="30">
        <v>167817</v>
      </c>
      <c r="U13" s="30">
        <v>166741.07</v>
      </c>
      <c r="V13" s="30">
        <v>166022.37</v>
      </c>
      <c r="W13" s="30">
        <v>166022.37</v>
      </c>
      <c r="X13" s="30">
        <v>166022.37</v>
      </c>
      <c r="Y13" s="33">
        <f t="shared" si="0"/>
        <v>98.930602978244153</v>
      </c>
      <c r="Z13" s="32">
        <v>0</v>
      </c>
      <c r="AA13" s="32" t="s">
        <v>45</v>
      </c>
      <c r="AB13" s="27">
        <v>2500</v>
      </c>
      <c r="AC13" s="33">
        <v>0</v>
      </c>
      <c r="AD13" s="33">
        <v>100</v>
      </c>
      <c r="AE13" s="34" t="s">
        <v>46</v>
      </c>
      <c r="AF13" s="18"/>
    </row>
    <row r="14" spans="2:32" ht="60.75">
      <c r="B14" s="18"/>
      <c r="C14" s="28" t="s">
        <v>63</v>
      </c>
      <c r="D14" s="28" t="s">
        <v>64</v>
      </c>
      <c r="E14" s="29" t="s">
        <v>65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44</v>
      </c>
      <c r="K14" s="30" t="s">
        <v>54</v>
      </c>
      <c r="L14" s="32" t="s">
        <v>41</v>
      </c>
      <c r="M14" s="30" t="s">
        <v>55</v>
      </c>
      <c r="N14" s="30" t="s">
        <v>56</v>
      </c>
      <c r="O14" s="30" t="s">
        <v>50</v>
      </c>
      <c r="P14" s="32" t="s">
        <v>43</v>
      </c>
      <c r="Q14" s="32" t="s">
        <v>48</v>
      </c>
      <c r="R14" s="30">
        <v>2044924</v>
      </c>
      <c r="S14" s="30">
        <v>1226954</v>
      </c>
      <c r="T14" s="30">
        <v>1226954</v>
      </c>
      <c r="U14" s="30">
        <v>1222649.92</v>
      </c>
      <c r="V14" s="30">
        <v>1217379.8600000001</v>
      </c>
      <c r="W14" s="30">
        <v>1217379.8600000001</v>
      </c>
      <c r="X14" s="30">
        <v>1217379.8600000001</v>
      </c>
      <c r="Y14" s="33">
        <f t="shared" si="0"/>
        <v>99.219682237475908</v>
      </c>
      <c r="Z14" s="32">
        <v>0</v>
      </c>
      <c r="AA14" s="32" t="s">
        <v>45</v>
      </c>
      <c r="AB14" s="27">
        <v>2500</v>
      </c>
      <c r="AC14" s="33">
        <v>0</v>
      </c>
      <c r="AD14" s="33">
        <v>100</v>
      </c>
      <c r="AE14" s="34" t="s">
        <v>46</v>
      </c>
      <c r="AF14" s="18"/>
    </row>
    <row r="15" spans="2:32" ht="60.75">
      <c r="B15" s="18"/>
      <c r="C15" s="28" t="s">
        <v>66</v>
      </c>
      <c r="D15" s="28" t="s">
        <v>67</v>
      </c>
      <c r="E15" s="29" t="s">
        <v>68</v>
      </c>
      <c r="F15" s="29" t="s">
        <v>5</v>
      </c>
      <c r="G15" s="29" t="s">
        <v>39</v>
      </c>
      <c r="H15" s="30" t="s">
        <v>40</v>
      </c>
      <c r="I15" s="30" t="s">
        <v>41</v>
      </c>
      <c r="J15" s="31" t="s">
        <v>44</v>
      </c>
      <c r="K15" s="30" t="s">
        <v>54</v>
      </c>
      <c r="L15" s="32" t="s">
        <v>41</v>
      </c>
      <c r="M15" s="30" t="s">
        <v>55</v>
      </c>
      <c r="N15" s="30" t="s">
        <v>56</v>
      </c>
      <c r="O15" s="30" t="s">
        <v>47</v>
      </c>
      <c r="P15" s="32" t="s">
        <v>43</v>
      </c>
      <c r="Q15" s="32" t="s">
        <v>48</v>
      </c>
      <c r="R15" s="30">
        <v>47653</v>
      </c>
      <c r="S15" s="30">
        <v>28951</v>
      </c>
      <c r="T15" s="30">
        <v>28951</v>
      </c>
      <c r="U15" s="30">
        <v>28473.17</v>
      </c>
      <c r="V15" s="30">
        <v>28350.44</v>
      </c>
      <c r="W15" s="30">
        <v>28350.44</v>
      </c>
      <c r="X15" s="30">
        <v>28350.44</v>
      </c>
      <c r="Y15" s="33">
        <f t="shared" si="0"/>
        <v>97.925598424924871</v>
      </c>
      <c r="Z15" s="32">
        <v>0</v>
      </c>
      <c r="AA15" s="32" t="s">
        <v>69</v>
      </c>
      <c r="AB15" s="27">
        <v>2500</v>
      </c>
      <c r="AC15" s="33">
        <v>0</v>
      </c>
      <c r="AD15" s="33">
        <v>100</v>
      </c>
      <c r="AE15" s="34" t="s">
        <v>46</v>
      </c>
      <c r="AF15" s="18"/>
    </row>
    <row r="16" spans="2:32" ht="60.75">
      <c r="B16" s="18"/>
      <c r="C16" s="28" t="s">
        <v>70</v>
      </c>
      <c r="D16" s="28" t="s">
        <v>67</v>
      </c>
      <c r="E16" s="29" t="s">
        <v>71</v>
      </c>
      <c r="F16" s="29" t="s">
        <v>5</v>
      </c>
      <c r="G16" s="29" t="s">
        <v>39</v>
      </c>
      <c r="H16" s="30" t="s">
        <v>40</v>
      </c>
      <c r="I16" s="30" t="s">
        <v>41</v>
      </c>
      <c r="J16" s="31" t="s">
        <v>44</v>
      </c>
      <c r="K16" s="30" t="s">
        <v>54</v>
      </c>
      <c r="L16" s="32" t="s">
        <v>41</v>
      </c>
      <c r="M16" s="30" t="s">
        <v>55</v>
      </c>
      <c r="N16" s="30" t="s">
        <v>56</v>
      </c>
      <c r="O16" s="30" t="s">
        <v>47</v>
      </c>
      <c r="P16" s="32" t="s">
        <v>43</v>
      </c>
      <c r="Q16" s="32" t="s">
        <v>48</v>
      </c>
      <c r="R16" s="30">
        <v>30010</v>
      </c>
      <c r="S16" s="30">
        <v>18006</v>
      </c>
      <c r="T16" s="30">
        <v>18006</v>
      </c>
      <c r="U16" s="30">
        <v>17869.400000000001</v>
      </c>
      <c r="V16" s="30">
        <v>17792.36</v>
      </c>
      <c r="W16" s="30">
        <v>17792.36</v>
      </c>
      <c r="X16" s="30">
        <v>17792.36</v>
      </c>
      <c r="Y16" s="33">
        <f t="shared" si="0"/>
        <v>98.813506608908142</v>
      </c>
      <c r="Z16" s="32">
        <v>0</v>
      </c>
      <c r="AA16" s="32" t="s">
        <v>69</v>
      </c>
      <c r="AB16" s="27">
        <v>2500</v>
      </c>
      <c r="AC16" s="33">
        <v>0</v>
      </c>
      <c r="AD16" s="33">
        <v>100</v>
      </c>
      <c r="AE16" s="34" t="s">
        <v>46</v>
      </c>
      <c r="AF16" s="18"/>
    </row>
  </sheetData>
  <autoFilter ref="C10:AD16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2016-01-28T17:45:22Z</dcterms:modified>
</cp:coreProperties>
</file>